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370197-88FF-44F3-A0F7-7342D15FA978}" xr6:coauthVersionLast="47" xr6:coauthVersionMax="47" xr10:uidLastSave="{00000000-0000-0000-0000-000000000000}"/>
  <bookViews>
    <workbookView xWindow="28680" yWindow="-120" windowWidth="29040" windowHeight="15720" xr2:uid="{DC174C90-82D8-4802-8ED9-BB327449B611}"/>
  </bookViews>
  <sheets>
    <sheet name="광주" sheetId="1" r:id="rId1"/>
  </sheets>
  <definedNames>
    <definedName name="_xlnm.Print_Area" localSheetId="0">광주!$A$1:$J$25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<sst xmlns="http://schemas.openxmlformats.org/spreadsheetml/2006/main" count="72" uniqueCount="48">
  <si>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</si>
  <si>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</si>
  <si>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</si>
  <si>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</si>
  <si>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</si>
  <si>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</si>
  <si>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</si>
  <si>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</si>
  <si>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</si>
  <si>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사업추진비(업무추진비)</t>
    <phoneticPr fontId="1" type="noConversion"/>
  </si>
  <si>
    <t>-</t>
    <phoneticPr fontId="1" type="noConversion"/>
  </si>
  <si>
    <t>관서업무추진비(업무추진비)</t>
    <phoneticPr fontId="1" type="noConversion"/>
  </si>
  <si>
    <t>□ 국립국가폭력트라우마치유센터(광주)</t>
    <phoneticPr fontId="1" type="noConversion"/>
  </si>
  <si>
    <t xml:space="preserve">2026년 2분기 업무추진비 사용내역 </t>
    <phoneticPr fontId="1" type="noConversion"/>
  </si>
  <si>
    <t>고향감자탕</t>
    <phoneticPr fontId="1" type="noConversion"/>
  </si>
  <si>
    <t>사진치유 프로그램 강사 및 참여자 격려 오찬비 집행</t>
    <phoneticPr fontId="1" type="noConversion"/>
  </si>
  <si>
    <t>한오백년추어탕</t>
    <phoneticPr fontId="1" type="noConversion"/>
  </si>
  <si>
    <t>서진주한정식</t>
    <phoneticPr fontId="1" type="noConversion"/>
  </si>
  <si>
    <t>사진치유 프로그램 참여자 격려 오찬비 집행</t>
    <phoneticPr fontId="1" type="noConversion"/>
  </si>
  <si>
    <t>신임 원장 취임 국립518민주묘지 참배 추모화분 구입</t>
    <phoneticPr fontId="1" type="noConversion"/>
  </si>
  <si>
    <t>풍경플라워</t>
    <phoneticPr fontId="1" type="noConversion"/>
  </si>
  <si>
    <t>한우촌</t>
    <phoneticPr fontId="1" type="noConversion"/>
  </si>
  <si>
    <t>2026년 인권캠페인 자원활동가 참여 격려 오찬비 집행</t>
    <phoneticPr fontId="1" type="noConversion"/>
  </si>
  <si>
    <t>카페빛베이커리,풍경플라워</t>
    <phoneticPr fontId="1" type="noConversion"/>
  </si>
  <si>
    <t>신임 원장 취임 관련 전직원 차담회 등 집행(꽃다발,커피 등)</t>
    <phoneticPr fontId="1" type="noConversion"/>
  </si>
  <si>
    <t>518기념식 참석 관계기관 사전 미팅 등 오찬비 집행(오찬, 커피 등)</t>
    <phoneticPr fontId="1" type="noConversion"/>
  </si>
  <si>
    <t>문화식당,카페꼼마,0512호점</t>
    <phoneticPr fontId="1" type="noConversion"/>
  </si>
  <si>
    <t>역전우동</t>
    <phoneticPr fontId="1" type="noConversion"/>
  </si>
  <si>
    <t>오월심리치유이동센터 자원활동가 참여 격려 오찬비 집행</t>
    <phoneticPr fontId="1" type="noConversion"/>
  </si>
  <si>
    <t>담양죽녹원국수</t>
    <phoneticPr fontId="1" type="noConversion"/>
  </si>
  <si>
    <t>힐링캠프(야외치유프로그램) 참여자 격려 오찬비 집행</t>
    <phoneticPr fontId="1" type="noConversion"/>
  </si>
  <si>
    <t>전남 마음건강치유센터</t>
    <phoneticPr fontId="1" type="noConversion"/>
  </si>
  <si>
    <t>계좌이체</t>
    <phoneticPr fontId="1" type="noConversion"/>
  </si>
  <si>
    <t>치유적 글쓰기 프로그램 강사 및 참여자 격려 식사비 집행</t>
    <phoneticPr fontId="1" type="noConversion"/>
  </si>
  <si>
    <t>로뎀나무아래</t>
    <phoneticPr fontId="1" type="noConversion"/>
  </si>
  <si>
    <t>화정만두</t>
    <phoneticPr fontId="1" type="noConversion"/>
  </si>
  <si>
    <t>트라우마치유 요가프로그램 강사 및 참여자 격려 식사비 집행</t>
    <phoneticPr fontId="1" type="noConversion"/>
  </si>
  <si>
    <t>맛뜨락</t>
    <phoneticPr fontId="1" type="noConversion"/>
  </si>
  <si>
    <t>518민주화운동 사업 홍보 방안 및 업무 협의 간담회 오찬비 집행</t>
    <phoneticPr fontId="1" type="noConversion"/>
  </si>
  <si>
    <t>전남대 인문융합연구원 협력 방안 논의 간담회 오찬비 집행</t>
    <phoneticPr fontId="1" type="noConversion"/>
  </si>
  <si>
    <t>센터 조직운영을 위한 노사협의회 운영진 간담회 오찬비 집행</t>
    <phoneticPr fontId="1" type="noConversion"/>
  </si>
  <si>
    <t>센터 전직원 노고 격려 오찬 간담회비 집행</t>
    <phoneticPr fontId="1" type="noConversion"/>
  </si>
  <si>
    <t>피자브라더스,깨통닭</t>
    <phoneticPr fontId="1" type="noConversion"/>
  </si>
  <si>
    <t>개마고원,르카페시즌</t>
    <phoneticPr fontId="1" type="noConversion"/>
  </si>
  <si>
    <t>돌섬바다,텐퍼센트,풍경플라워</t>
    <phoneticPr fontId="1" type="noConversion"/>
  </si>
  <si>
    <t>센터 정년퇴임 직원 송별 오찬회비 등 집행(오찬,커피,꽃다발)</t>
    <phoneticPr fontId="1" type="noConversion"/>
  </si>
  <si>
    <t>센터 운영 및 업무협의 관련 오찬비 등 집행(오찬,커피)</t>
    <phoneticPr fontId="1" type="noConversion"/>
  </si>
  <si>
    <t>19건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</si>
</sst>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A2:I24"/>
  <sheetViews>
    <sheetView tabSelected="1" zoomScale="85" zoomScaleNormal="85" zoomScaleSheetLayoutView="85" workbookViewId="0">
      <selection activeCell="G16" sqref="G16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25" style="13" customWidth="1"/>
    <col min="10" max="10" width="2.125" customWidth="1"/>
  </cols>
  <sheetData>
    <row r="2" spans="1:9" ht="20.25" x14ac:dyDescent="0.3">
      <c r="B2" s="21" t="s">
        <v>13</v>
      </c>
      <c r="C2" s="21"/>
      <c r="D2" s="21"/>
      <c r="E2" s="21"/>
      <c r="F2" s="21"/>
      <c r="G2" s="21"/>
      <c r="H2" s="21"/>
      <c r="I2" s="21"/>
    </row>
    <row r="3" spans="1:9" ht="21" customHeight="1" x14ac:dyDescent="0.3">
      <c r="B3" s="7" t="s">
        <v>12</v>
      </c>
      <c r="C3" s="6"/>
      <c r="D3" s="6"/>
      <c r="E3" s="1"/>
      <c r="F3" s="1"/>
      <c r="G3" s="1"/>
      <c r="H3" s="1"/>
      <c r="I3" s="11"/>
    </row>
    <row r="4" spans="1:9" ht="30" customHeight="1" x14ac:dyDescent="0.3">
      <c r="B4" s="5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1:9" ht="30" customHeight="1" x14ac:dyDescent="0.3">
      <c r="A5" s="14"/>
      <c r="B5" s="10">
        <v>1</v>
      </c>
      <c r="C5" s="15">
        <v>46120</v>
      </c>
      <c r="D5" s="19">
        <v>0.57638888888888884</v>
      </c>
      <c r="E5" s="8" t="s">
        <v>14</v>
      </c>
      <c r="F5" s="8">
        <v>8</v>
      </c>
      <c r="G5" s="18" t="s">
        <v>15</v>
      </c>
      <c r="H5" s="20">
        <v>80000</v>
      </c>
      <c r="I5" s="18" t="s">
        <v>9</v>
      </c>
    </row>
    <row r="6" spans="1:9" ht="30" customHeight="1" x14ac:dyDescent="0.3">
      <c r="A6" s="14"/>
      <c r="B6" s="8">
        <v>2</v>
      </c>
      <c r="C6" s="15">
        <v>46134</v>
      </c>
      <c r="D6" s="16">
        <v>0.5444444444444444</v>
      </c>
      <c r="E6" s="8" t="s">
        <v>16</v>
      </c>
      <c r="F6" s="8">
        <v>8</v>
      </c>
      <c r="G6" s="18" t="s">
        <v>15</v>
      </c>
      <c r="H6" s="17">
        <v>80000</v>
      </c>
      <c r="I6" s="18" t="s">
        <v>9</v>
      </c>
    </row>
    <row r="7" spans="1:9" ht="30" customHeight="1" x14ac:dyDescent="0.3">
      <c r="A7" s="14"/>
      <c r="B7" s="10">
        <v>3</v>
      </c>
      <c r="C7" s="15">
        <v>46148</v>
      </c>
      <c r="D7" s="16">
        <v>0.55486111111111114</v>
      </c>
      <c r="E7" s="8" t="s">
        <v>17</v>
      </c>
      <c r="F7" s="8">
        <v>5</v>
      </c>
      <c r="G7" s="18" t="s">
        <v>18</v>
      </c>
      <c r="H7" s="17">
        <v>50000</v>
      </c>
      <c r="I7" s="18" t="s">
        <v>9</v>
      </c>
    </row>
    <row r="8" spans="1:9" ht="30" customHeight="1" x14ac:dyDescent="0.3">
      <c r="A8" s="14"/>
      <c r="B8" s="8">
        <v>4</v>
      </c>
      <c r="C8" s="15">
        <v>46151</v>
      </c>
      <c r="D8" s="16">
        <v>0.53749999999999998</v>
      </c>
      <c r="E8" s="8" t="s">
        <v>21</v>
      </c>
      <c r="F8" s="8">
        <v>4</v>
      </c>
      <c r="G8" s="18" t="s">
        <v>22</v>
      </c>
      <c r="H8" s="17">
        <v>40000</v>
      </c>
      <c r="I8" s="18" t="s">
        <v>9</v>
      </c>
    </row>
    <row r="9" spans="1:9" ht="30" customHeight="1" x14ac:dyDescent="0.3">
      <c r="A9" s="14"/>
      <c r="B9" s="10">
        <v>5</v>
      </c>
      <c r="C9" s="15">
        <v>46153</v>
      </c>
      <c r="D9" s="16">
        <v>0.64930555555555558</v>
      </c>
      <c r="E9" s="8" t="s">
        <v>20</v>
      </c>
      <c r="F9" s="8" t="s">
        <v>10</v>
      </c>
      <c r="G9" s="18" t="s">
        <v>19</v>
      </c>
      <c r="H9" s="17">
        <v>100000</v>
      </c>
      <c r="I9" s="18" t="s">
        <v>9</v>
      </c>
    </row>
    <row r="10" spans="1:9" ht="30" customHeight="1" x14ac:dyDescent="0.3">
      <c r="A10" s="14"/>
      <c r="B10" s="8">
        <v>6</v>
      </c>
      <c r="C10" s="15">
        <v>46157</v>
      </c>
      <c r="D10" s="16">
        <v>0.41944444444444445</v>
      </c>
      <c r="E10" s="8" t="s">
        <v>23</v>
      </c>
      <c r="F10" s="8">
        <v>15</v>
      </c>
      <c r="G10" s="18" t="s">
        <v>24</v>
      </c>
      <c r="H10" s="17">
        <v>100600</v>
      </c>
      <c r="I10" s="18" t="s">
        <v>9</v>
      </c>
    </row>
    <row r="11" spans="1:9" ht="30" customHeight="1" x14ac:dyDescent="0.3">
      <c r="A11" s="14"/>
      <c r="B11" s="10">
        <v>7</v>
      </c>
      <c r="C11" s="15">
        <v>46158</v>
      </c>
      <c r="D11" s="16">
        <v>0.49722222222222223</v>
      </c>
      <c r="E11" s="8" t="s">
        <v>27</v>
      </c>
      <c r="F11" s="8">
        <v>2</v>
      </c>
      <c r="G11" s="18" t="s">
        <v>28</v>
      </c>
      <c r="H11" s="17">
        <v>16500</v>
      </c>
      <c r="I11" s="18" t="s">
        <v>9</v>
      </c>
    </row>
    <row r="12" spans="1:9" ht="30" customHeight="1" x14ac:dyDescent="0.3">
      <c r="A12" s="14"/>
      <c r="B12" s="8">
        <v>8</v>
      </c>
      <c r="C12" s="15">
        <v>46160</v>
      </c>
      <c r="D12" s="16">
        <v>0.51527777777777772</v>
      </c>
      <c r="E12" s="8" t="s">
        <v>26</v>
      </c>
      <c r="F12" s="8">
        <v>5</v>
      </c>
      <c r="G12" s="18" t="s">
        <v>25</v>
      </c>
      <c r="H12" s="17">
        <v>100600</v>
      </c>
      <c r="I12" s="18" t="s">
        <v>9</v>
      </c>
    </row>
    <row r="13" spans="1:9" ht="30" customHeight="1" x14ac:dyDescent="0.3">
      <c r="A13" s="14"/>
      <c r="B13" s="10">
        <v>9</v>
      </c>
      <c r="C13" s="15">
        <v>46169</v>
      </c>
      <c r="D13" s="16">
        <v>0.54861111111111116</v>
      </c>
      <c r="E13" s="8" t="s">
        <v>29</v>
      </c>
      <c r="F13" s="8">
        <v>8</v>
      </c>
      <c r="G13" s="18" t="s">
        <v>15</v>
      </c>
      <c r="H13" s="17">
        <v>77000</v>
      </c>
      <c r="I13" s="18" t="s">
        <v>9</v>
      </c>
    </row>
    <row r="14" spans="1:9" ht="30" customHeight="1" x14ac:dyDescent="0.3">
      <c r="A14" s="14"/>
      <c r="B14" s="8">
        <v>10</v>
      </c>
      <c r="C14" s="15">
        <v>46184</v>
      </c>
      <c r="D14" s="16" t="s">
        <v>32</v>
      </c>
      <c r="E14" s="8" t="s">
        <v>31</v>
      </c>
      <c r="F14" s="8">
        <v>18</v>
      </c>
      <c r="G14" s="18" t="s">
        <v>30</v>
      </c>
      <c r="H14" s="17">
        <v>162000</v>
      </c>
      <c r="I14" s="18" t="s">
        <v>9</v>
      </c>
    </row>
    <row r="15" spans="1:9" ht="30" customHeight="1" x14ac:dyDescent="0.3">
      <c r="A15" s="14"/>
      <c r="B15" s="10">
        <v>11</v>
      </c>
      <c r="C15" s="15">
        <v>46191</v>
      </c>
      <c r="D15" s="16" t="s">
        <v>32</v>
      </c>
      <c r="E15" s="8" t="s">
        <v>31</v>
      </c>
      <c r="F15" s="8">
        <v>21</v>
      </c>
      <c r="G15" s="18" t="s">
        <v>30</v>
      </c>
      <c r="H15" s="17">
        <v>189000</v>
      </c>
      <c r="I15" s="18" t="s">
        <v>9</v>
      </c>
    </row>
    <row r="16" spans="1:9" ht="30" customHeight="1" x14ac:dyDescent="0.3">
      <c r="A16" s="14"/>
      <c r="B16" s="8">
        <v>12</v>
      </c>
      <c r="C16" s="15">
        <v>46195</v>
      </c>
      <c r="D16" s="16">
        <v>0.48958333333333331</v>
      </c>
      <c r="E16" s="8" t="s">
        <v>37</v>
      </c>
      <c r="F16" s="8">
        <v>3</v>
      </c>
      <c r="G16" s="18" t="s">
        <v>38</v>
      </c>
      <c r="H16" s="17">
        <v>27000</v>
      </c>
      <c r="I16" s="18" t="s">
        <v>9</v>
      </c>
    </row>
    <row r="17" spans="1:9" ht="30" customHeight="1" x14ac:dyDescent="0.3">
      <c r="A17" s="14"/>
      <c r="B17" s="10">
        <v>13</v>
      </c>
      <c r="C17" s="15">
        <v>46196</v>
      </c>
      <c r="D17" s="16">
        <v>0.74930555555555556</v>
      </c>
      <c r="E17" s="8" t="s">
        <v>34</v>
      </c>
      <c r="F17" s="8">
        <v>13</v>
      </c>
      <c r="G17" s="18" t="s">
        <v>33</v>
      </c>
      <c r="H17" s="17">
        <v>156000</v>
      </c>
      <c r="I17" s="18" t="s">
        <v>9</v>
      </c>
    </row>
    <row r="18" spans="1:9" ht="30" customHeight="1" x14ac:dyDescent="0.3">
      <c r="A18" s="14"/>
      <c r="B18" s="8">
        <v>14</v>
      </c>
      <c r="C18" s="15">
        <v>46198</v>
      </c>
      <c r="D18" s="16">
        <v>0.49166666666666664</v>
      </c>
      <c r="E18" s="8" t="s">
        <v>35</v>
      </c>
      <c r="F18" s="8">
        <v>6</v>
      </c>
      <c r="G18" s="18" t="s">
        <v>36</v>
      </c>
      <c r="H18" s="17">
        <v>87000</v>
      </c>
      <c r="I18" s="18" t="s">
        <v>9</v>
      </c>
    </row>
    <row r="19" spans="1:9" ht="30" customHeight="1" x14ac:dyDescent="0.3">
      <c r="A19" s="14"/>
      <c r="B19" s="10">
        <v>15</v>
      </c>
      <c r="C19" s="15">
        <v>46203</v>
      </c>
      <c r="D19" s="16">
        <v>0.52361111111111114</v>
      </c>
      <c r="E19" s="8" t="s">
        <v>34</v>
      </c>
      <c r="F19" s="8">
        <v>4</v>
      </c>
      <c r="G19" s="18" t="s">
        <v>39</v>
      </c>
      <c r="H19" s="17">
        <v>80000</v>
      </c>
      <c r="I19" s="18" t="s">
        <v>9</v>
      </c>
    </row>
    <row r="20" spans="1:9" ht="30" customHeight="1" x14ac:dyDescent="0.3">
      <c r="A20" s="14"/>
      <c r="B20" s="8">
        <v>16</v>
      </c>
      <c r="C20" s="15">
        <v>46183</v>
      </c>
      <c r="D20" s="16">
        <v>0.52361111111111114</v>
      </c>
      <c r="E20" s="8" t="s">
        <v>37</v>
      </c>
      <c r="F20" s="8">
        <v>4</v>
      </c>
      <c r="G20" s="18" t="s">
        <v>40</v>
      </c>
      <c r="H20" s="17">
        <v>36000</v>
      </c>
      <c r="I20" s="18" t="s">
        <v>11</v>
      </c>
    </row>
    <row r="21" spans="1:9" ht="30" customHeight="1" x14ac:dyDescent="0.3">
      <c r="A21" s="14"/>
      <c r="B21" s="10">
        <v>17</v>
      </c>
      <c r="C21" s="15">
        <v>46185</v>
      </c>
      <c r="D21" s="16">
        <v>0.48472222222222222</v>
      </c>
      <c r="E21" s="8" t="s">
        <v>42</v>
      </c>
      <c r="F21" s="8">
        <v>16</v>
      </c>
      <c r="G21" s="18" t="s">
        <v>41</v>
      </c>
      <c r="H21" s="17">
        <v>198900</v>
      </c>
      <c r="I21" s="18" t="s">
        <v>11</v>
      </c>
    </row>
    <row r="22" spans="1:9" ht="30" customHeight="1" x14ac:dyDescent="0.3">
      <c r="A22" s="14"/>
      <c r="B22" s="8">
        <v>18</v>
      </c>
      <c r="C22" s="15">
        <v>46192</v>
      </c>
      <c r="D22" s="16">
        <v>0.53819444444444442</v>
      </c>
      <c r="E22" s="8" t="s">
        <v>43</v>
      </c>
      <c r="F22" s="8">
        <v>3</v>
      </c>
      <c r="G22" s="18" t="s">
        <v>46</v>
      </c>
      <c r="H22" s="17">
        <v>72000</v>
      </c>
      <c r="I22" s="18" t="s">
        <v>11</v>
      </c>
    </row>
    <row r="23" spans="1:9" ht="30" customHeight="1" x14ac:dyDescent="0.3">
      <c r="A23" s="14"/>
      <c r="B23" s="10">
        <v>19</v>
      </c>
      <c r="C23" s="15">
        <v>46202</v>
      </c>
      <c r="D23" s="16">
        <v>0.53888888888888886</v>
      </c>
      <c r="E23" s="8" t="s">
        <v>44</v>
      </c>
      <c r="F23" s="8">
        <v>14</v>
      </c>
      <c r="G23" s="18" t="s">
        <v>45</v>
      </c>
      <c r="H23" s="17">
        <v>463100</v>
      </c>
      <c r="I23" s="18" t="s">
        <v>11</v>
      </c>
    </row>
    <row r="24" spans="1:9" ht="30" customHeight="1" x14ac:dyDescent="0.3">
      <c r="B24" s="22" t="s">
        <v>8</v>
      </c>
      <c r="C24" s="22"/>
      <c r="D24" s="22"/>
      <c r="E24" s="22"/>
      <c r="F24" s="22"/>
      <c r="G24" s="10" t="s">
        <v>47</v>
      </c>
      <c r="H24" s="9">
        <f>SUM(H5:H23)</f>
        <v>2115700</v>
      </c>
      <c r="I24" s="12"/>
    </row>
  </sheetData>
  <mergeCells count="2">
    <mergeCell ref="B2:I2"/>
    <mergeCell ref="B24:F24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광주</vt:lpstr>
      <vt:lpstr>광주!Print_Area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2026-07-06T08:06:22Z</dcterms:modified>
</cp:coreProperties>
</file>